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Offer" sheetId="1" r:id="rId1"/>
  </sheets>
  <definedNames>
    <definedName name="_xlnm._FilterDatabase" localSheetId="0" hidden="1">Offer!$A$2:$N$2</definedName>
  </definedNames>
  <calcPr calcId="152511"/>
</workbook>
</file>

<file path=xl/calcChain.xml><?xml version="1.0" encoding="utf-8"?>
<calcChain xmlns="http://schemas.openxmlformats.org/spreadsheetml/2006/main">
  <c r="E48" i="1" l="1"/>
  <c r="N47" i="1"/>
  <c r="P2" i="1" s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O2" i="1"/>
</calcChain>
</file>

<file path=xl/sharedStrings.xml><?xml version="1.0" encoding="utf-8"?>
<sst xmlns="http://schemas.openxmlformats.org/spreadsheetml/2006/main" count="285" uniqueCount="135">
  <si>
    <t>Image</t>
  </si>
  <si>
    <t>Index</t>
  </si>
  <si>
    <t>Name</t>
  </si>
  <si>
    <t>Size EU</t>
  </si>
  <si>
    <t>Quantity</t>
  </si>
  <si>
    <t>EAN</t>
  </si>
  <si>
    <t>Category</t>
  </si>
  <si>
    <t>Brand</t>
  </si>
  <si>
    <t>RRP PL</t>
  </si>
  <si>
    <t>RRP Euro</t>
  </si>
  <si>
    <t>WHS</t>
  </si>
  <si>
    <t>Order Qty</t>
  </si>
  <si>
    <t>Total</t>
  </si>
  <si>
    <t>DH2987-001</t>
  </si>
  <si>
    <t>Nike Court Vision Low NN DH2987-001_38,5</t>
  </si>
  <si>
    <t>38,5</t>
  </si>
  <si>
    <t>195237031122</t>
  </si>
  <si>
    <t>Men's Sneakers</t>
  </si>
  <si>
    <t>Nike</t>
  </si>
  <si>
    <t>Nike Court Vision Low NN DH2987-001_40</t>
  </si>
  <si>
    <t>40</t>
  </si>
  <si>
    <t>195237031146</t>
  </si>
  <si>
    <t>Nike Court Vision Low NN DH2987-001_40,5</t>
  </si>
  <si>
    <t>40,5</t>
  </si>
  <si>
    <t>195237031153</t>
  </si>
  <si>
    <t>Nike Court Vision Low NN DH2987-001_41</t>
  </si>
  <si>
    <t>41</t>
  </si>
  <si>
    <t>195237031160</t>
  </si>
  <si>
    <t>Nike Court Vision Low NN DH2987-001_42,5</t>
  </si>
  <si>
    <t>42,5</t>
  </si>
  <si>
    <t>195237031184</t>
  </si>
  <si>
    <t>Nike Court Vision Low NN DH2987-001_44</t>
  </si>
  <si>
    <t>44</t>
  </si>
  <si>
    <t>195237031207</t>
  </si>
  <si>
    <t>Nike Court Vision Low NN DH2987-001_44,5</t>
  </si>
  <si>
    <t>44,5</t>
  </si>
  <si>
    <t>195237031214</t>
  </si>
  <si>
    <t>Nike Court Vision Low NN DH2987-001_45</t>
  </si>
  <si>
    <t>45</t>
  </si>
  <si>
    <t>195237031221</t>
  </si>
  <si>
    <t>Nike Court Vision Low NN DH2987-001_45,5</t>
  </si>
  <si>
    <t>45,5</t>
  </si>
  <si>
    <t>195237031238</t>
  </si>
  <si>
    <t>Nike Court Vision Low NN DH2987-001_46</t>
  </si>
  <si>
    <t>46</t>
  </si>
  <si>
    <t>195237031245</t>
  </si>
  <si>
    <t>Nike Court Vision Low NN DH2987-001_47</t>
  </si>
  <si>
    <t>47</t>
  </si>
  <si>
    <t>195237031252</t>
  </si>
  <si>
    <t>Nike Court Vision Low NN DH2987-001_47,5</t>
  </si>
  <si>
    <t>47,5</t>
  </si>
  <si>
    <t>195237031269</t>
  </si>
  <si>
    <t>DH2987-002</t>
  </si>
  <si>
    <t>Nike Court Vision Low NN DH2987-002_44,5</t>
  </si>
  <si>
    <t>195237031382</t>
  </si>
  <si>
    <t>DH2987-100</t>
  </si>
  <si>
    <t>Nike Court Vision Low NN DH2987-100_38,5</t>
  </si>
  <si>
    <t>195237031467</t>
  </si>
  <si>
    <t>Nike Court Vision Low NN DH2987-100_39</t>
  </si>
  <si>
    <t>39</t>
  </si>
  <si>
    <t>195237031474</t>
  </si>
  <si>
    <t>Nike Court Vision Low NN DH2987-100_40</t>
  </si>
  <si>
    <t>195237031481</t>
  </si>
  <si>
    <t>Nike Court Vision Low NN DH2987-100_41</t>
  </si>
  <si>
    <t>195237031504</t>
  </si>
  <si>
    <t>Nike Court Vision Low NN DH2987-100_42</t>
  </si>
  <si>
    <t>42</t>
  </si>
  <si>
    <t>195237031511</t>
  </si>
  <si>
    <t>Nike Court Vision Low NN DH2987-100_42,5</t>
  </si>
  <si>
    <t>195237031528</t>
  </si>
  <si>
    <t>Nike Court Vision Low NN DH2987-100_43</t>
  </si>
  <si>
    <t>43</t>
  </si>
  <si>
    <t>195237031535</t>
  </si>
  <si>
    <t>Nike Court Vision Low NN DH2987-100_45</t>
  </si>
  <si>
    <t>195237031566</t>
  </si>
  <si>
    <t>Nike Court Vision Low NN DH2987-100_46</t>
  </si>
  <si>
    <t>195237031580</t>
  </si>
  <si>
    <t>Nike Court Vision Low NN DH2987-100_47</t>
  </si>
  <si>
    <t>195237031597</t>
  </si>
  <si>
    <t>Nike Court Vision Low NN DH2987-100_47,5</t>
  </si>
  <si>
    <t>195237031603</t>
  </si>
  <si>
    <t>DH2987-101</t>
  </si>
  <si>
    <t>Nike Court Vision Low NN DH2987-101_39</t>
  </si>
  <si>
    <t>195237031641</t>
  </si>
  <si>
    <t>Nike Court Vision Low NN DH2987-101_40</t>
  </si>
  <si>
    <t>195237031658</t>
  </si>
  <si>
    <t>Nike Court Vision Low NN DH2987-101_40,5</t>
  </si>
  <si>
    <t>195237031665</t>
  </si>
  <si>
    <t>Nike Court Vision Low NN DH2987-101_41</t>
  </si>
  <si>
    <t>195237031672</t>
  </si>
  <si>
    <t>Nike Court Vision Low NN DH2987-101_42</t>
  </si>
  <si>
    <t>195237031689</t>
  </si>
  <si>
    <t>Nike Court Vision Low NN DH2987-101_42,5</t>
  </si>
  <si>
    <t>195237031696</t>
  </si>
  <si>
    <t>Nike Court Vision Low NN DH2987-101_43</t>
  </si>
  <si>
    <t>195237031702</t>
  </si>
  <si>
    <t>Nike Court Vision Low NN DH2987-101_44,5</t>
  </si>
  <si>
    <t>195237031726</t>
  </si>
  <si>
    <t>Nike Court Vision Low NN DH2987-101_45,5</t>
  </si>
  <si>
    <t>195237031740</t>
  </si>
  <si>
    <t>Nike Court Vision Low NN DH2987-101_46</t>
  </si>
  <si>
    <t>195237031757</t>
  </si>
  <si>
    <t>Nike Court Vision Low NN DH2987-101_47,5</t>
  </si>
  <si>
    <t>195237031771</t>
  </si>
  <si>
    <t>Nike Court Vision Low NN DH2987-101_48,5</t>
  </si>
  <si>
    <t>48,5</t>
  </si>
  <si>
    <t>195237031788</t>
  </si>
  <si>
    <t>DH3158-100</t>
  </si>
  <si>
    <t>Nike Court Vision Low NN DH3158-100_36</t>
  </si>
  <si>
    <t>36</t>
  </si>
  <si>
    <t>195237031818</t>
  </si>
  <si>
    <t>Women's Sneakers</t>
  </si>
  <si>
    <t>Nike Court Vision Low NN DH3158-100_37,5</t>
  </si>
  <si>
    <t>37,5</t>
  </si>
  <si>
    <t>195237031832</t>
  </si>
  <si>
    <t>Nike Court Vision Low NN DH3158-100_38</t>
  </si>
  <si>
    <t>38</t>
  </si>
  <si>
    <t>195237031849</t>
  </si>
  <si>
    <t>Nike Court Vision Low NN DH3158-100_39</t>
  </si>
  <si>
    <t>195237031863</t>
  </si>
  <si>
    <t>Nike Court Vision Low NN DH3158-100_40</t>
  </si>
  <si>
    <t>195237031870</t>
  </si>
  <si>
    <t xml:space="preserve">Nike Court Vision Low NN DH3158-100_40,5_x000D_
</t>
  </si>
  <si>
    <t>195237031887</t>
  </si>
  <si>
    <t>DH3158-101</t>
  </si>
  <si>
    <t>Nike Court Vision Low NN DH3158-101_37,5</t>
  </si>
  <si>
    <t>195237031986</t>
  </si>
  <si>
    <t>DN3577-100</t>
  </si>
  <si>
    <t>Nike Court Vision Mid DN3577-100_44</t>
  </si>
  <si>
    <t>195243507895</t>
  </si>
  <si>
    <t>DM0113-100</t>
  </si>
  <si>
    <t>Nike W Court Vision Alta Ltr DM0113-100_41</t>
  </si>
  <si>
    <t>195237045259</t>
  </si>
  <si>
    <t>Total qty ordered</t>
  </si>
  <si>
    <t>Total order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</si>
</sst>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EUR&quot;"/>
  </numFmts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171450</xdr:rowOff>
    </xdr:from>
    <xdr:to>
      <xdr:col>0</xdr:col>
      <xdr:colOff>942975</xdr:colOff>
      <xdr:row>2</xdr:row>
      <xdr:rowOff>781050</xdr:rowOff>
    </xdr:to>
    <xdr:pic>
      <xdr:nvPicPr>
        <xdr:cNvPr id="1025" name="Picture 1" descr="DH2987-001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524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</xdr:row>
      <xdr:rowOff>171450</xdr:rowOff>
    </xdr:from>
    <xdr:to>
      <xdr:col>0</xdr:col>
      <xdr:colOff>942975</xdr:colOff>
      <xdr:row>3</xdr:row>
      <xdr:rowOff>781050</xdr:rowOff>
    </xdr:to>
    <xdr:pic>
      <xdr:nvPicPr>
        <xdr:cNvPr id="1026" name="Picture 2" descr="DH2987-001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5049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</xdr:row>
      <xdr:rowOff>171450</xdr:rowOff>
    </xdr:from>
    <xdr:to>
      <xdr:col>0</xdr:col>
      <xdr:colOff>942975</xdr:colOff>
      <xdr:row>4</xdr:row>
      <xdr:rowOff>781050</xdr:rowOff>
    </xdr:to>
    <xdr:pic>
      <xdr:nvPicPr>
        <xdr:cNvPr id="1027" name="Picture 3" descr="DH2987-001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4574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</xdr:row>
      <xdr:rowOff>171450</xdr:rowOff>
    </xdr:from>
    <xdr:to>
      <xdr:col>0</xdr:col>
      <xdr:colOff>942975</xdr:colOff>
      <xdr:row>5</xdr:row>
      <xdr:rowOff>781050</xdr:rowOff>
    </xdr:to>
    <xdr:pic>
      <xdr:nvPicPr>
        <xdr:cNvPr id="1028" name="Picture 4" descr="DH2987-001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4099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6</xdr:row>
      <xdr:rowOff>171450</xdr:rowOff>
    </xdr:from>
    <xdr:to>
      <xdr:col>0</xdr:col>
      <xdr:colOff>942975</xdr:colOff>
      <xdr:row>6</xdr:row>
      <xdr:rowOff>781050</xdr:rowOff>
    </xdr:to>
    <xdr:pic>
      <xdr:nvPicPr>
        <xdr:cNvPr id="1029" name="Picture 5" descr="DH2987-001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3624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7</xdr:row>
      <xdr:rowOff>171450</xdr:rowOff>
    </xdr:from>
    <xdr:to>
      <xdr:col>0</xdr:col>
      <xdr:colOff>942975</xdr:colOff>
      <xdr:row>7</xdr:row>
      <xdr:rowOff>781050</xdr:rowOff>
    </xdr:to>
    <xdr:pic>
      <xdr:nvPicPr>
        <xdr:cNvPr id="1030" name="Picture 6" descr="DH2987-001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3149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8</xdr:row>
      <xdr:rowOff>171450</xdr:rowOff>
    </xdr:from>
    <xdr:to>
      <xdr:col>0</xdr:col>
      <xdr:colOff>942975</xdr:colOff>
      <xdr:row>8</xdr:row>
      <xdr:rowOff>781050</xdr:rowOff>
    </xdr:to>
    <xdr:pic>
      <xdr:nvPicPr>
        <xdr:cNvPr id="1031" name="Picture 7" descr="DH2987-001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62674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9</xdr:row>
      <xdr:rowOff>171450</xdr:rowOff>
    </xdr:from>
    <xdr:to>
      <xdr:col>0</xdr:col>
      <xdr:colOff>942975</xdr:colOff>
      <xdr:row>9</xdr:row>
      <xdr:rowOff>781050</xdr:rowOff>
    </xdr:to>
    <xdr:pic>
      <xdr:nvPicPr>
        <xdr:cNvPr id="1032" name="Picture 8" descr="DH2987-001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72199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10</xdr:row>
      <xdr:rowOff>171450</xdr:rowOff>
    </xdr:from>
    <xdr:to>
      <xdr:col>0</xdr:col>
      <xdr:colOff>942975</xdr:colOff>
      <xdr:row>10</xdr:row>
      <xdr:rowOff>781050</xdr:rowOff>
    </xdr:to>
    <xdr:pic>
      <xdr:nvPicPr>
        <xdr:cNvPr id="1033" name="Picture 9" descr="DH2987-001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81724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11</xdr:row>
      <xdr:rowOff>171450</xdr:rowOff>
    </xdr:from>
    <xdr:to>
      <xdr:col>0</xdr:col>
      <xdr:colOff>942975</xdr:colOff>
      <xdr:row>11</xdr:row>
      <xdr:rowOff>781050</xdr:rowOff>
    </xdr:to>
    <xdr:pic>
      <xdr:nvPicPr>
        <xdr:cNvPr id="1034" name="Picture 10" descr="DH2987-001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91249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12</xdr:row>
      <xdr:rowOff>171450</xdr:rowOff>
    </xdr:from>
    <xdr:to>
      <xdr:col>0</xdr:col>
      <xdr:colOff>942975</xdr:colOff>
      <xdr:row>12</xdr:row>
      <xdr:rowOff>781050</xdr:rowOff>
    </xdr:to>
    <xdr:pic>
      <xdr:nvPicPr>
        <xdr:cNvPr id="1035" name="Picture 11" descr="DH2987-001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00774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13</xdr:row>
      <xdr:rowOff>171450</xdr:rowOff>
    </xdr:from>
    <xdr:to>
      <xdr:col>0</xdr:col>
      <xdr:colOff>942975</xdr:colOff>
      <xdr:row>13</xdr:row>
      <xdr:rowOff>781050</xdr:rowOff>
    </xdr:to>
    <xdr:pic>
      <xdr:nvPicPr>
        <xdr:cNvPr id="1036" name="Picture 12" descr="DH2987-001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10299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14</xdr:row>
      <xdr:rowOff>171450</xdr:rowOff>
    </xdr:from>
    <xdr:to>
      <xdr:col>0</xdr:col>
      <xdr:colOff>942975</xdr:colOff>
      <xdr:row>14</xdr:row>
      <xdr:rowOff>781050</xdr:rowOff>
    </xdr:to>
    <xdr:pic>
      <xdr:nvPicPr>
        <xdr:cNvPr id="1037" name="Picture 13" descr="DH2987-002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19824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15</xdr:row>
      <xdr:rowOff>171450</xdr:rowOff>
    </xdr:from>
    <xdr:to>
      <xdr:col>0</xdr:col>
      <xdr:colOff>942975</xdr:colOff>
      <xdr:row>15</xdr:row>
      <xdr:rowOff>781050</xdr:rowOff>
    </xdr:to>
    <xdr:pic>
      <xdr:nvPicPr>
        <xdr:cNvPr id="1038" name="Picture 14" descr="DH2987-100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050" y="129349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16</xdr:row>
      <xdr:rowOff>171450</xdr:rowOff>
    </xdr:from>
    <xdr:to>
      <xdr:col>0</xdr:col>
      <xdr:colOff>942975</xdr:colOff>
      <xdr:row>16</xdr:row>
      <xdr:rowOff>781050</xdr:rowOff>
    </xdr:to>
    <xdr:pic>
      <xdr:nvPicPr>
        <xdr:cNvPr id="1039" name="Picture 15" descr="DH2987-100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050" y="138874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17</xdr:row>
      <xdr:rowOff>171450</xdr:rowOff>
    </xdr:from>
    <xdr:to>
      <xdr:col>0</xdr:col>
      <xdr:colOff>942975</xdr:colOff>
      <xdr:row>17</xdr:row>
      <xdr:rowOff>781050</xdr:rowOff>
    </xdr:to>
    <xdr:pic>
      <xdr:nvPicPr>
        <xdr:cNvPr id="1040" name="Picture 16" descr="DH2987-100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050" y="148399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18</xdr:row>
      <xdr:rowOff>171450</xdr:rowOff>
    </xdr:from>
    <xdr:to>
      <xdr:col>0</xdr:col>
      <xdr:colOff>942975</xdr:colOff>
      <xdr:row>18</xdr:row>
      <xdr:rowOff>781050</xdr:rowOff>
    </xdr:to>
    <xdr:pic>
      <xdr:nvPicPr>
        <xdr:cNvPr id="1041" name="Picture 17" descr="DH2987-100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050" y="157924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19</xdr:row>
      <xdr:rowOff>171450</xdr:rowOff>
    </xdr:from>
    <xdr:to>
      <xdr:col>0</xdr:col>
      <xdr:colOff>942975</xdr:colOff>
      <xdr:row>19</xdr:row>
      <xdr:rowOff>781050</xdr:rowOff>
    </xdr:to>
    <xdr:pic>
      <xdr:nvPicPr>
        <xdr:cNvPr id="1042" name="Picture 18" descr="DH2987-100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050" y="167449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20</xdr:row>
      <xdr:rowOff>171450</xdr:rowOff>
    </xdr:from>
    <xdr:to>
      <xdr:col>0</xdr:col>
      <xdr:colOff>942975</xdr:colOff>
      <xdr:row>20</xdr:row>
      <xdr:rowOff>781050</xdr:rowOff>
    </xdr:to>
    <xdr:pic>
      <xdr:nvPicPr>
        <xdr:cNvPr id="1043" name="Picture 19" descr="DH2987-100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050" y="176974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21</xdr:row>
      <xdr:rowOff>171450</xdr:rowOff>
    </xdr:from>
    <xdr:to>
      <xdr:col>0</xdr:col>
      <xdr:colOff>942975</xdr:colOff>
      <xdr:row>21</xdr:row>
      <xdr:rowOff>781050</xdr:rowOff>
    </xdr:to>
    <xdr:pic>
      <xdr:nvPicPr>
        <xdr:cNvPr id="1044" name="Picture 20" descr="DH2987-100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050" y="186499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22</xdr:row>
      <xdr:rowOff>171450</xdr:rowOff>
    </xdr:from>
    <xdr:to>
      <xdr:col>0</xdr:col>
      <xdr:colOff>942975</xdr:colOff>
      <xdr:row>22</xdr:row>
      <xdr:rowOff>781050</xdr:rowOff>
    </xdr:to>
    <xdr:pic>
      <xdr:nvPicPr>
        <xdr:cNvPr id="1045" name="Picture 21" descr="DH2987-100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050" y="196024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23</xdr:row>
      <xdr:rowOff>171450</xdr:rowOff>
    </xdr:from>
    <xdr:to>
      <xdr:col>0</xdr:col>
      <xdr:colOff>942975</xdr:colOff>
      <xdr:row>23</xdr:row>
      <xdr:rowOff>781050</xdr:rowOff>
    </xdr:to>
    <xdr:pic>
      <xdr:nvPicPr>
        <xdr:cNvPr id="1046" name="Picture 22" descr="DH2987-100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050" y="205549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24</xdr:row>
      <xdr:rowOff>171450</xdr:rowOff>
    </xdr:from>
    <xdr:to>
      <xdr:col>0</xdr:col>
      <xdr:colOff>942975</xdr:colOff>
      <xdr:row>24</xdr:row>
      <xdr:rowOff>781050</xdr:rowOff>
    </xdr:to>
    <xdr:pic>
      <xdr:nvPicPr>
        <xdr:cNvPr id="1047" name="Picture 23" descr="DH2987-100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050" y="215074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25</xdr:row>
      <xdr:rowOff>171450</xdr:rowOff>
    </xdr:from>
    <xdr:to>
      <xdr:col>0</xdr:col>
      <xdr:colOff>942975</xdr:colOff>
      <xdr:row>25</xdr:row>
      <xdr:rowOff>781050</xdr:rowOff>
    </xdr:to>
    <xdr:pic>
      <xdr:nvPicPr>
        <xdr:cNvPr id="1048" name="Picture 24" descr="DH2987-100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050" y="224599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26</xdr:row>
      <xdr:rowOff>171450</xdr:rowOff>
    </xdr:from>
    <xdr:to>
      <xdr:col>0</xdr:col>
      <xdr:colOff>942975</xdr:colOff>
      <xdr:row>26</xdr:row>
      <xdr:rowOff>781050</xdr:rowOff>
    </xdr:to>
    <xdr:pic>
      <xdr:nvPicPr>
        <xdr:cNvPr id="1049" name="Picture 25" descr="DH2987-101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9050" y="234124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27</xdr:row>
      <xdr:rowOff>171450</xdr:rowOff>
    </xdr:from>
    <xdr:to>
      <xdr:col>0</xdr:col>
      <xdr:colOff>942975</xdr:colOff>
      <xdr:row>27</xdr:row>
      <xdr:rowOff>781050</xdr:rowOff>
    </xdr:to>
    <xdr:pic>
      <xdr:nvPicPr>
        <xdr:cNvPr id="1050" name="Picture 26" descr="DH2987-101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9050" y="243649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28</xdr:row>
      <xdr:rowOff>171450</xdr:rowOff>
    </xdr:from>
    <xdr:to>
      <xdr:col>0</xdr:col>
      <xdr:colOff>942975</xdr:colOff>
      <xdr:row>28</xdr:row>
      <xdr:rowOff>781050</xdr:rowOff>
    </xdr:to>
    <xdr:pic>
      <xdr:nvPicPr>
        <xdr:cNvPr id="1051" name="Picture 27" descr="DH2987-101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9050" y="253174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29</xdr:row>
      <xdr:rowOff>171450</xdr:rowOff>
    </xdr:from>
    <xdr:to>
      <xdr:col>0</xdr:col>
      <xdr:colOff>942975</xdr:colOff>
      <xdr:row>29</xdr:row>
      <xdr:rowOff>781050</xdr:rowOff>
    </xdr:to>
    <xdr:pic>
      <xdr:nvPicPr>
        <xdr:cNvPr id="1052" name="Picture 28" descr="DH2987-101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9050" y="262699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30</xdr:row>
      <xdr:rowOff>171450</xdr:rowOff>
    </xdr:from>
    <xdr:to>
      <xdr:col>0</xdr:col>
      <xdr:colOff>942975</xdr:colOff>
      <xdr:row>30</xdr:row>
      <xdr:rowOff>781050</xdr:rowOff>
    </xdr:to>
    <xdr:pic>
      <xdr:nvPicPr>
        <xdr:cNvPr id="1053" name="Picture 29" descr="DH2987-101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9050" y="272224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31</xdr:row>
      <xdr:rowOff>171450</xdr:rowOff>
    </xdr:from>
    <xdr:to>
      <xdr:col>0</xdr:col>
      <xdr:colOff>942975</xdr:colOff>
      <xdr:row>31</xdr:row>
      <xdr:rowOff>781050</xdr:rowOff>
    </xdr:to>
    <xdr:pic>
      <xdr:nvPicPr>
        <xdr:cNvPr id="1054" name="Picture 30" descr="DH2987-101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9050" y="281749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32</xdr:row>
      <xdr:rowOff>171450</xdr:rowOff>
    </xdr:from>
    <xdr:to>
      <xdr:col>0</xdr:col>
      <xdr:colOff>942975</xdr:colOff>
      <xdr:row>32</xdr:row>
      <xdr:rowOff>781050</xdr:rowOff>
    </xdr:to>
    <xdr:pic>
      <xdr:nvPicPr>
        <xdr:cNvPr id="1055" name="Picture 31" descr="DH2987-101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9050" y="291274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33</xdr:row>
      <xdr:rowOff>171450</xdr:rowOff>
    </xdr:from>
    <xdr:to>
      <xdr:col>0</xdr:col>
      <xdr:colOff>942975</xdr:colOff>
      <xdr:row>33</xdr:row>
      <xdr:rowOff>781050</xdr:rowOff>
    </xdr:to>
    <xdr:pic>
      <xdr:nvPicPr>
        <xdr:cNvPr id="1056" name="Picture 32" descr="DH2987-101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9050" y="300799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34</xdr:row>
      <xdr:rowOff>171450</xdr:rowOff>
    </xdr:from>
    <xdr:to>
      <xdr:col>0</xdr:col>
      <xdr:colOff>942975</xdr:colOff>
      <xdr:row>34</xdr:row>
      <xdr:rowOff>781050</xdr:rowOff>
    </xdr:to>
    <xdr:pic>
      <xdr:nvPicPr>
        <xdr:cNvPr id="1057" name="Picture 33" descr="DH2987-101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9050" y="310324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35</xdr:row>
      <xdr:rowOff>171450</xdr:rowOff>
    </xdr:from>
    <xdr:to>
      <xdr:col>0</xdr:col>
      <xdr:colOff>942975</xdr:colOff>
      <xdr:row>35</xdr:row>
      <xdr:rowOff>781050</xdr:rowOff>
    </xdr:to>
    <xdr:pic>
      <xdr:nvPicPr>
        <xdr:cNvPr id="1058" name="Picture 34" descr="DH2987-101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9050" y="319849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36</xdr:row>
      <xdr:rowOff>171450</xdr:rowOff>
    </xdr:from>
    <xdr:to>
      <xdr:col>0</xdr:col>
      <xdr:colOff>942975</xdr:colOff>
      <xdr:row>36</xdr:row>
      <xdr:rowOff>781050</xdr:rowOff>
    </xdr:to>
    <xdr:pic>
      <xdr:nvPicPr>
        <xdr:cNvPr id="1059" name="Picture 35" descr="DH2987-101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9050" y="329374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37</xdr:row>
      <xdr:rowOff>171450</xdr:rowOff>
    </xdr:from>
    <xdr:to>
      <xdr:col>0</xdr:col>
      <xdr:colOff>942975</xdr:colOff>
      <xdr:row>37</xdr:row>
      <xdr:rowOff>781050</xdr:rowOff>
    </xdr:to>
    <xdr:pic>
      <xdr:nvPicPr>
        <xdr:cNvPr id="1060" name="Picture 36" descr="DH2987-101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9050" y="338899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38</xdr:row>
      <xdr:rowOff>171450</xdr:rowOff>
    </xdr:from>
    <xdr:to>
      <xdr:col>0</xdr:col>
      <xdr:colOff>942975</xdr:colOff>
      <xdr:row>38</xdr:row>
      <xdr:rowOff>781050</xdr:rowOff>
    </xdr:to>
    <xdr:pic>
      <xdr:nvPicPr>
        <xdr:cNvPr id="1061" name="Picture 37" descr="DH3158-100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9050" y="348424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39</xdr:row>
      <xdr:rowOff>171450</xdr:rowOff>
    </xdr:from>
    <xdr:to>
      <xdr:col>0</xdr:col>
      <xdr:colOff>942975</xdr:colOff>
      <xdr:row>39</xdr:row>
      <xdr:rowOff>781050</xdr:rowOff>
    </xdr:to>
    <xdr:pic>
      <xdr:nvPicPr>
        <xdr:cNvPr id="1062" name="Picture 38" descr="DH3158-100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9050" y="357949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40</xdr:row>
      <xdr:rowOff>171450</xdr:rowOff>
    </xdr:from>
    <xdr:to>
      <xdr:col>0</xdr:col>
      <xdr:colOff>942975</xdr:colOff>
      <xdr:row>40</xdr:row>
      <xdr:rowOff>781050</xdr:rowOff>
    </xdr:to>
    <xdr:pic>
      <xdr:nvPicPr>
        <xdr:cNvPr id="1063" name="Picture 39" descr="DH3158-100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9050" y="367474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41</xdr:row>
      <xdr:rowOff>171450</xdr:rowOff>
    </xdr:from>
    <xdr:to>
      <xdr:col>0</xdr:col>
      <xdr:colOff>942975</xdr:colOff>
      <xdr:row>41</xdr:row>
      <xdr:rowOff>781050</xdr:rowOff>
    </xdr:to>
    <xdr:pic>
      <xdr:nvPicPr>
        <xdr:cNvPr id="1064" name="Picture 40" descr="DH3158-100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9050" y="376999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42</xdr:row>
      <xdr:rowOff>171450</xdr:rowOff>
    </xdr:from>
    <xdr:to>
      <xdr:col>0</xdr:col>
      <xdr:colOff>942975</xdr:colOff>
      <xdr:row>42</xdr:row>
      <xdr:rowOff>781050</xdr:rowOff>
    </xdr:to>
    <xdr:pic>
      <xdr:nvPicPr>
        <xdr:cNvPr id="1065" name="Picture 41" descr="DH3158-100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9050" y="386524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43</xdr:row>
      <xdr:rowOff>171450</xdr:rowOff>
    </xdr:from>
    <xdr:to>
      <xdr:col>0</xdr:col>
      <xdr:colOff>942975</xdr:colOff>
      <xdr:row>43</xdr:row>
      <xdr:rowOff>781050</xdr:rowOff>
    </xdr:to>
    <xdr:pic>
      <xdr:nvPicPr>
        <xdr:cNvPr id="1066" name="Picture 42" descr="DH3158-100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9050" y="396049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44</xdr:row>
      <xdr:rowOff>171450</xdr:rowOff>
    </xdr:from>
    <xdr:to>
      <xdr:col>0</xdr:col>
      <xdr:colOff>942975</xdr:colOff>
      <xdr:row>44</xdr:row>
      <xdr:rowOff>781050</xdr:rowOff>
    </xdr:to>
    <xdr:pic>
      <xdr:nvPicPr>
        <xdr:cNvPr id="1067" name="Picture 43" descr="DH3158-101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9050" y="405574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45</xdr:row>
      <xdr:rowOff>171450</xdr:rowOff>
    </xdr:from>
    <xdr:to>
      <xdr:col>0</xdr:col>
      <xdr:colOff>942975</xdr:colOff>
      <xdr:row>45</xdr:row>
      <xdr:rowOff>781050</xdr:rowOff>
    </xdr:to>
    <xdr:pic>
      <xdr:nvPicPr>
        <xdr:cNvPr id="1068" name="Picture 44" descr="DN3577-100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9050" y="415099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46</xdr:row>
      <xdr:rowOff>171450</xdr:rowOff>
    </xdr:from>
    <xdr:to>
      <xdr:col>0</xdr:col>
      <xdr:colOff>942975</xdr:colOff>
      <xdr:row>46</xdr:row>
      <xdr:rowOff>781050</xdr:rowOff>
    </xdr:to>
    <xdr:pic>
      <xdr:nvPicPr>
        <xdr:cNvPr id="1069" name="Picture 45" descr="DM0113-100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9050" y="42462450"/>
          <a:ext cx="923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workbookViewId="0">
      <pane ySplit="2" topLeftCell="A3" activePane="bottomLeft" state="frozen"/>
      <selection pane="bottomLeft" activeCell="O4" sqref="O4"/>
    </sheetView>
  </sheetViews>
  <sheetFormatPr defaultRowHeight="15" x14ac:dyDescent="0.25"/>
  <cols>
    <col min="1" max="2" width="15.7109375" customWidth="1"/>
    <col min="3" max="3" width="40.7109375" customWidth="1"/>
    <col min="4" max="4" width="10.7109375" customWidth="1"/>
    <col min="5" max="5" width="8.7109375" customWidth="1"/>
    <col min="6" max="6" width="15.7109375" customWidth="1"/>
    <col min="7" max="7" width="16.7109375" customWidth="1"/>
    <col min="8" max="8" width="15.7109375" customWidth="1"/>
    <col min="9" max="12" width="14.7109375" customWidth="1"/>
    <col min="13" max="13" width="10.7109375" customWidth="1"/>
    <col min="14" max="14" width="15.7109375" customWidth="1"/>
    <col min="15" max="16" width="20.7109375" customWidth="1"/>
  </cols>
  <sheetData>
    <row r="1" spans="1:16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/>
      <c r="M1" s="9" t="s">
        <v>11</v>
      </c>
      <c r="N1" s="9" t="s">
        <v>12</v>
      </c>
      <c r="O1" s="1" t="s">
        <v>133</v>
      </c>
      <c r="P1" s="1" t="s">
        <v>134</v>
      </c>
    </row>
    <row r="2" spans="1:16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2">
        <f>SUM(M3:M47)</f>
        <v>0</v>
      </c>
      <c r="P2" s="3">
        <f>SUM(N3:N47)</f>
        <v>0</v>
      </c>
    </row>
    <row r="3" spans="1:16" ht="75" customHeight="1" x14ac:dyDescent="0.25">
      <c r="A3" s="4"/>
      <c r="B3" s="5" t="s">
        <v>13</v>
      </c>
      <c r="C3" s="4" t="s">
        <v>14</v>
      </c>
      <c r="D3" s="5" t="s">
        <v>15</v>
      </c>
      <c r="E3" s="5">
        <v>66</v>
      </c>
      <c r="F3" s="4" t="s">
        <v>16</v>
      </c>
      <c r="G3" s="4" t="s">
        <v>17</v>
      </c>
      <c r="H3" s="4" t="s">
        <v>18</v>
      </c>
      <c r="I3" s="6">
        <v>83</v>
      </c>
      <c r="J3" s="6">
        <v>80</v>
      </c>
      <c r="K3" s="6">
        <v>40</v>
      </c>
      <c r="L3" s="3"/>
      <c r="M3" s="7"/>
      <c r="N3" s="8">
        <f t="shared" ref="N3:N47" si="0">L3*M3</f>
        <v>0</v>
      </c>
    </row>
    <row r="4" spans="1:16" ht="75" customHeight="1" x14ac:dyDescent="0.25">
      <c r="A4" s="4"/>
      <c r="B4" s="5" t="s">
        <v>13</v>
      </c>
      <c r="C4" s="4" t="s">
        <v>19</v>
      </c>
      <c r="D4" s="5" t="s">
        <v>20</v>
      </c>
      <c r="E4" s="5">
        <v>2</v>
      </c>
      <c r="F4" s="4" t="s">
        <v>21</v>
      </c>
      <c r="G4" s="4" t="s">
        <v>17</v>
      </c>
      <c r="H4" s="4" t="s">
        <v>18</v>
      </c>
      <c r="I4" s="6">
        <v>83</v>
      </c>
      <c r="J4" s="6">
        <v>80</v>
      </c>
      <c r="K4" s="6">
        <v>40</v>
      </c>
      <c r="L4" s="3"/>
      <c r="M4" s="7"/>
      <c r="N4" s="8">
        <f t="shared" si="0"/>
        <v>0</v>
      </c>
    </row>
    <row r="5" spans="1:16" ht="75" customHeight="1" x14ac:dyDescent="0.25">
      <c r="A5" s="4"/>
      <c r="B5" s="5" t="s">
        <v>13</v>
      </c>
      <c r="C5" s="4" t="s">
        <v>22</v>
      </c>
      <c r="D5" s="5" t="s">
        <v>23</v>
      </c>
      <c r="E5" s="5">
        <v>46</v>
      </c>
      <c r="F5" s="4" t="s">
        <v>24</v>
      </c>
      <c r="G5" s="4" t="s">
        <v>17</v>
      </c>
      <c r="H5" s="4" t="s">
        <v>18</v>
      </c>
      <c r="I5" s="6">
        <v>83</v>
      </c>
      <c r="J5" s="6">
        <v>80</v>
      </c>
      <c r="K5" s="6">
        <v>40</v>
      </c>
      <c r="L5" s="3"/>
      <c r="M5" s="7"/>
      <c r="N5" s="8">
        <f t="shared" si="0"/>
        <v>0</v>
      </c>
    </row>
    <row r="6" spans="1:16" ht="75" customHeight="1" x14ac:dyDescent="0.25">
      <c r="A6" s="4"/>
      <c r="B6" s="5" t="s">
        <v>13</v>
      </c>
      <c r="C6" s="4" t="s">
        <v>25</v>
      </c>
      <c r="D6" s="5" t="s">
        <v>26</v>
      </c>
      <c r="E6" s="5">
        <v>33</v>
      </c>
      <c r="F6" s="4" t="s">
        <v>27</v>
      </c>
      <c r="G6" s="4" t="s">
        <v>17</v>
      </c>
      <c r="H6" s="4" t="s">
        <v>18</v>
      </c>
      <c r="I6" s="6">
        <v>83</v>
      </c>
      <c r="J6" s="6">
        <v>80</v>
      </c>
      <c r="K6" s="6">
        <v>40</v>
      </c>
      <c r="L6" s="3"/>
      <c r="M6" s="7"/>
      <c r="N6" s="8">
        <f t="shared" si="0"/>
        <v>0</v>
      </c>
    </row>
    <row r="7" spans="1:16" ht="75" customHeight="1" x14ac:dyDescent="0.25">
      <c r="A7" s="4"/>
      <c r="B7" s="5" t="s">
        <v>13</v>
      </c>
      <c r="C7" s="4" t="s">
        <v>28</v>
      </c>
      <c r="D7" s="5" t="s">
        <v>29</v>
      </c>
      <c r="E7" s="5">
        <v>28</v>
      </c>
      <c r="F7" s="4" t="s">
        <v>30</v>
      </c>
      <c r="G7" s="4" t="s">
        <v>17</v>
      </c>
      <c r="H7" s="4" t="s">
        <v>18</v>
      </c>
      <c r="I7" s="6">
        <v>83</v>
      </c>
      <c r="J7" s="6">
        <v>80</v>
      </c>
      <c r="K7" s="6">
        <v>40</v>
      </c>
      <c r="L7" s="3"/>
      <c r="M7" s="7"/>
      <c r="N7" s="8">
        <f t="shared" si="0"/>
        <v>0</v>
      </c>
    </row>
    <row r="8" spans="1:16" ht="75" customHeight="1" x14ac:dyDescent="0.25">
      <c r="A8" s="4"/>
      <c r="B8" s="5" t="s">
        <v>13</v>
      </c>
      <c r="C8" s="4" t="s">
        <v>31</v>
      </c>
      <c r="D8" s="5" t="s">
        <v>32</v>
      </c>
      <c r="E8" s="5">
        <v>242</v>
      </c>
      <c r="F8" s="4" t="s">
        <v>33</v>
      </c>
      <c r="G8" s="4" t="s">
        <v>17</v>
      </c>
      <c r="H8" s="4" t="s">
        <v>18</v>
      </c>
      <c r="I8" s="6">
        <v>83</v>
      </c>
      <c r="J8" s="6">
        <v>80</v>
      </c>
      <c r="K8" s="6">
        <v>40</v>
      </c>
      <c r="L8" s="3"/>
      <c r="M8" s="7"/>
      <c r="N8" s="8">
        <f t="shared" si="0"/>
        <v>0</v>
      </c>
    </row>
    <row r="9" spans="1:16" ht="75" customHeight="1" x14ac:dyDescent="0.25">
      <c r="A9" s="4"/>
      <c r="B9" s="5" t="s">
        <v>13</v>
      </c>
      <c r="C9" s="4" t="s">
        <v>34</v>
      </c>
      <c r="D9" s="5" t="s">
        <v>35</v>
      </c>
      <c r="E9" s="5">
        <v>310</v>
      </c>
      <c r="F9" s="4" t="s">
        <v>36</v>
      </c>
      <c r="G9" s="4" t="s">
        <v>17</v>
      </c>
      <c r="H9" s="4" t="s">
        <v>18</v>
      </c>
      <c r="I9" s="6">
        <v>83</v>
      </c>
      <c r="J9" s="6">
        <v>80</v>
      </c>
      <c r="K9" s="6">
        <v>40</v>
      </c>
      <c r="L9" s="3"/>
      <c r="M9" s="7"/>
      <c r="N9" s="8">
        <f t="shared" si="0"/>
        <v>0</v>
      </c>
    </row>
    <row r="10" spans="1:16" ht="75" customHeight="1" x14ac:dyDescent="0.25">
      <c r="A10" s="4"/>
      <c r="B10" s="5" t="s">
        <v>13</v>
      </c>
      <c r="C10" s="4" t="s">
        <v>37</v>
      </c>
      <c r="D10" s="5" t="s">
        <v>38</v>
      </c>
      <c r="E10" s="5">
        <v>106</v>
      </c>
      <c r="F10" s="4" t="s">
        <v>39</v>
      </c>
      <c r="G10" s="4" t="s">
        <v>17</v>
      </c>
      <c r="H10" s="4" t="s">
        <v>18</v>
      </c>
      <c r="I10" s="6">
        <v>83</v>
      </c>
      <c r="J10" s="6">
        <v>80</v>
      </c>
      <c r="K10" s="6">
        <v>40</v>
      </c>
      <c r="L10" s="3"/>
      <c r="M10" s="7"/>
      <c r="N10" s="8">
        <f t="shared" si="0"/>
        <v>0</v>
      </c>
    </row>
    <row r="11" spans="1:16" ht="75" customHeight="1" x14ac:dyDescent="0.25">
      <c r="A11" s="4"/>
      <c r="B11" s="5" t="s">
        <v>13</v>
      </c>
      <c r="C11" s="4" t="s">
        <v>40</v>
      </c>
      <c r="D11" s="5" t="s">
        <v>41</v>
      </c>
      <c r="E11" s="5">
        <v>150</v>
      </c>
      <c r="F11" s="4" t="s">
        <v>42</v>
      </c>
      <c r="G11" s="4" t="s">
        <v>17</v>
      </c>
      <c r="H11" s="4" t="s">
        <v>18</v>
      </c>
      <c r="I11" s="6">
        <v>83</v>
      </c>
      <c r="J11" s="6">
        <v>80</v>
      </c>
      <c r="K11" s="6">
        <v>40</v>
      </c>
      <c r="L11" s="3"/>
      <c r="M11" s="7"/>
      <c r="N11" s="8">
        <f t="shared" si="0"/>
        <v>0</v>
      </c>
    </row>
    <row r="12" spans="1:16" ht="75" customHeight="1" x14ac:dyDescent="0.25">
      <c r="A12" s="4"/>
      <c r="B12" s="5" t="s">
        <v>13</v>
      </c>
      <c r="C12" s="4" t="s">
        <v>43</v>
      </c>
      <c r="D12" s="5" t="s">
        <v>44</v>
      </c>
      <c r="E12" s="5">
        <v>125</v>
      </c>
      <c r="F12" s="4" t="s">
        <v>45</v>
      </c>
      <c r="G12" s="4" t="s">
        <v>17</v>
      </c>
      <c r="H12" s="4" t="s">
        <v>18</v>
      </c>
      <c r="I12" s="6">
        <v>83</v>
      </c>
      <c r="J12" s="6">
        <v>80</v>
      </c>
      <c r="K12" s="6">
        <v>40</v>
      </c>
      <c r="L12" s="3"/>
      <c r="M12" s="7"/>
      <c r="N12" s="8">
        <f t="shared" si="0"/>
        <v>0</v>
      </c>
    </row>
    <row r="13" spans="1:16" ht="75" customHeight="1" x14ac:dyDescent="0.25">
      <c r="A13" s="4"/>
      <c r="B13" s="5" t="s">
        <v>13</v>
      </c>
      <c r="C13" s="4" t="s">
        <v>46</v>
      </c>
      <c r="D13" s="5" t="s">
        <v>47</v>
      </c>
      <c r="E13" s="5">
        <v>51</v>
      </c>
      <c r="F13" s="4" t="s">
        <v>48</v>
      </c>
      <c r="G13" s="4" t="s">
        <v>17</v>
      </c>
      <c r="H13" s="4" t="s">
        <v>18</v>
      </c>
      <c r="I13" s="6">
        <v>83</v>
      </c>
      <c r="J13" s="6">
        <v>80</v>
      </c>
      <c r="K13" s="6">
        <v>40</v>
      </c>
      <c r="L13" s="3"/>
      <c r="M13" s="7"/>
      <c r="N13" s="8">
        <f t="shared" si="0"/>
        <v>0</v>
      </c>
    </row>
    <row r="14" spans="1:16" ht="75" customHeight="1" x14ac:dyDescent="0.25">
      <c r="A14" s="4"/>
      <c r="B14" s="5" t="s">
        <v>13</v>
      </c>
      <c r="C14" s="4" t="s">
        <v>49</v>
      </c>
      <c r="D14" s="5" t="s">
        <v>50</v>
      </c>
      <c r="E14" s="5">
        <v>29</v>
      </c>
      <c r="F14" s="4" t="s">
        <v>51</v>
      </c>
      <c r="G14" s="4" t="s">
        <v>17</v>
      </c>
      <c r="H14" s="4" t="s">
        <v>18</v>
      </c>
      <c r="I14" s="6">
        <v>83</v>
      </c>
      <c r="J14" s="6">
        <v>80</v>
      </c>
      <c r="K14" s="6">
        <v>40</v>
      </c>
      <c r="L14" s="3"/>
      <c r="M14" s="7"/>
      <c r="N14" s="8">
        <f t="shared" si="0"/>
        <v>0</v>
      </c>
    </row>
    <row r="15" spans="1:16" ht="75" customHeight="1" x14ac:dyDescent="0.25">
      <c r="A15" s="4"/>
      <c r="B15" s="5" t="s">
        <v>52</v>
      </c>
      <c r="C15" s="4" t="s">
        <v>53</v>
      </c>
      <c r="D15" s="5" t="s">
        <v>35</v>
      </c>
      <c r="E15" s="5">
        <v>21</v>
      </c>
      <c r="F15" s="4" t="s">
        <v>54</v>
      </c>
      <c r="G15" s="4" t="s">
        <v>17</v>
      </c>
      <c r="H15" s="4" t="s">
        <v>18</v>
      </c>
      <c r="I15" s="6">
        <v>83</v>
      </c>
      <c r="J15" s="6">
        <v>82.99</v>
      </c>
      <c r="K15" s="6">
        <v>41.5</v>
      </c>
      <c r="L15" s="3"/>
      <c r="M15" s="7"/>
      <c r="N15" s="8">
        <f t="shared" si="0"/>
        <v>0</v>
      </c>
    </row>
    <row r="16" spans="1:16" ht="75" customHeight="1" x14ac:dyDescent="0.25">
      <c r="A16" s="4"/>
      <c r="B16" s="5" t="s">
        <v>55</v>
      </c>
      <c r="C16" s="4" t="s">
        <v>56</v>
      </c>
      <c r="D16" s="5" t="s">
        <v>15</v>
      </c>
      <c r="E16" s="5">
        <v>10</v>
      </c>
      <c r="F16" s="4" t="s">
        <v>57</v>
      </c>
      <c r="G16" s="4" t="s">
        <v>17</v>
      </c>
      <c r="H16" s="4" t="s">
        <v>18</v>
      </c>
      <c r="I16" s="6">
        <v>83</v>
      </c>
      <c r="J16" s="6">
        <v>80</v>
      </c>
      <c r="K16" s="6">
        <v>40</v>
      </c>
      <c r="L16" s="3"/>
      <c r="M16" s="7"/>
      <c r="N16" s="8">
        <f t="shared" si="0"/>
        <v>0</v>
      </c>
    </row>
    <row r="17" spans="1:14" ht="75" customHeight="1" x14ac:dyDescent="0.25">
      <c r="A17" s="4"/>
      <c r="B17" s="5" t="s">
        <v>55</v>
      </c>
      <c r="C17" s="4" t="s">
        <v>58</v>
      </c>
      <c r="D17" s="5" t="s">
        <v>59</v>
      </c>
      <c r="E17" s="5">
        <v>15</v>
      </c>
      <c r="F17" s="4" t="s">
        <v>60</v>
      </c>
      <c r="G17" s="4" t="s">
        <v>17</v>
      </c>
      <c r="H17" s="4" t="s">
        <v>18</v>
      </c>
      <c r="I17" s="6">
        <v>83</v>
      </c>
      <c r="J17" s="6">
        <v>80</v>
      </c>
      <c r="K17" s="6">
        <v>40</v>
      </c>
      <c r="L17" s="3"/>
      <c r="M17" s="7"/>
      <c r="N17" s="8">
        <f t="shared" si="0"/>
        <v>0</v>
      </c>
    </row>
    <row r="18" spans="1:14" ht="75" customHeight="1" x14ac:dyDescent="0.25">
      <c r="A18" s="4"/>
      <c r="B18" s="5" t="s">
        <v>55</v>
      </c>
      <c r="C18" s="4" t="s">
        <v>61</v>
      </c>
      <c r="D18" s="5" t="s">
        <v>20</v>
      </c>
      <c r="E18" s="5">
        <v>45</v>
      </c>
      <c r="F18" s="4" t="s">
        <v>62</v>
      </c>
      <c r="G18" s="4" t="s">
        <v>17</v>
      </c>
      <c r="H18" s="4" t="s">
        <v>18</v>
      </c>
      <c r="I18" s="6">
        <v>83</v>
      </c>
      <c r="J18" s="6">
        <v>80</v>
      </c>
      <c r="K18" s="6">
        <v>40</v>
      </c>
      <c r="L18" s="3"/>
      <c r="M18" s="7"/>
      <c r="N18" s="8">
        <f t="shared" si="0"/>
        <v>0</v>
      </c>
    </row>
    <row r="19" spans="1:14" ht="75" customHeight="1" x14ac:dyDescent="0.25">
      <c r="A19" s="4"/>
      <c r="B19" s="5" t="s">
        <v>55</v>
      </c>
      <c r="C19" s="4" t="s">
        <v>63</v>
      </c>
      <c r="D19" s="5" t="s">
        <v>26</v>
      </c>
      <c r="E19" s="5">
        <v>142</v>
      </c>
      <c r="F19" s="4" t="s">
        <v>64</v>
      </c>
      <c r="G19" s="4" t="s">
        <v>17</v>
      </c>
      <c r="H19" s="4" t="s">
        <v>18</v>
      </c>
      <c r="I19" s="6">
        <v>83</v>
      </c>
      <c r="J19" s="6">
        <v>80</v>
      </c>
      <c r="K19" s="6">
        <v>40</v>
      </c>
      <c r="L19" s="3"/>
      <c r="M19" s="7"/>
      <c r="N19" s="8">
        <f t="shared" si="0"/>
        <v>0</v>
      </c>
    </row>
    <row r="20" spans="1:14" ht="75" customHeight="1" x14ac:dyDescent="0.25">
      <c r="A20" s="4"/>
      <c r="B20" s="5" t="s">
        <v>55</v>
      </c>
      <c r="C20" s="4" t="s">
        <v>65</v>
      </c>
      <c r="D20" s="5" t="s">
        <v>66</v>
      </c>
      <c r="E20" s="5">
        <v>188</v>
      </c>
      <c r="F20" s="4" t="s">
        <v>67</v>
      </c>
      <c r="G20" s="4" t="s">
        <v>17</v>
      </c>
      <c r="H20" s="4" t="s">
        <v>18</v>
      </c>
      <c r="I20" s="6">
        <v>83</v>
      </c>
      <c r="J20" s="6">
        <v>80</v>
      </c>
      <c r="K20" s="6">
        <v>40</v>
      </c>
      <c r="L20" s="3"/>
      <c r="M20" s="7"/>
      <c r="N20" s="8">
        <f t="shared" si="0"/>
        <v>0</v>
      </c>
    </row>
    <row r="21" spans="1:14" ht="75" customHeight="1" x14ac:dyDescent="0.25">
      <c r="A21" s="4"/>
      <c r="B21" s="5" t="s">
        <v>55</v>
      </c>
      <c r="C21" s="4" t="s">
        <v>68</v>
      </c>
      <c r="D21" s="5" t="s">
        <v>29</v>
      </c>
      <c r="E21" s="5">
        <v>60</v>
      </c>
      <c r="F21" s="4" t="s">
        <v>69</v>
      </c>
      <c r="G21" s="4" t="s">
        <v>17</v>
      </c>
      <c r="H21" s="4" t="s">
        <v>18</v>
      </c>
      <c r="I21" s="6">
        <v>83</v>
      </c>
      <c r="J21" s="6">
        <v>80</v>
      </c>
      <c r="K21" s="6">
        <v>40</v>
      </c>
      <c r="L21" s="3"/>
      <c r="M21" s="7"/>
      <c r="N21" s="8">
        <f t="shared" si="0"/>
        <v>0</v>
      </c>
    </row>
    <row r="22" spans="1:14" ht="75" customHeight="1" x14ac:dyDescent="0.25">
      <c r="A22" s="4"/>
      <c r="B22" s="5" t="s">
        <v>55</v>
      </c>
      <c r="C22" s="4" t="s">
        <v>70</v>
      </c>
      <c r="D22" s="5" t="s">
        <v>71</v>
      </c>
      <c r="E22" s="5">
        <v>234</v>
      </c>
      <c r="F22" s="4" t="s">
        <v>72</v>
      </c>
      <c r="G22" s="4" t="s">
        <v>17</v>
      </c>
      <c r="H22" s="4" t="s">
        <v>18</v>
      </c>
      <c r="I22" s="6">
        <v>83</v>
      </c>
      <c r="J22" s="6">
        <v>80</v>
      </c>
      <c r="K22" s="6">
        <v>40</v>
      </c>
      <c r="L22" s="3"/>
      <c r="M22" s="7"/>
      <c r="N22" s="8">
        <f t="shared" si="0"/>
        <v>0</v>
      </c>
    </row>
    <row r="23" spans="1:14" ht="75" customHeight="1" x14ac:dyDescent="0.25">
      <c r="A23" s="4"/>
      <c r="B23" s="5" t="s">
        <v>55</v>
      </c>
      <c r="C23" s="4" t="s">
        <v>73</v>
      </c>
      <c r="D23" s="5" t="s">
        <v>38</v>
      </c>
      <c r="E23" s="5">
        <v>63</v>
      </c>
      <c r="F23" s="4" t="s">
        <v>74</v>
      </c>
      <c r="G23" s="4" t="s">
        <v>17</v>
      </c>
      <c r="H23" s="4" t="s">
        <v>18</v>
      </c>
      <c r="I23" s="6">
        <v>83</v>
      </c>
      <c r="J23" s="6">
        <v>80</v>
      </c>
      <c r="K23" s="6">
        <v>40</v>
      </c>
      <c r="L23" s="3"/>
      <c r="M23" s="7"/>
      <c r="N23" s="8">
        <f t="shared" si="0"/>
        <v>0</v>
      </c>
    </row>
    <row r="24" spans="1:14" ht="75" customHeight="1" x14ac:dyDescent="0.25">
      <c r="A24" s="4"/>
      <c r="B24" s="5" t="s">
        <v>55</v>
      </c>
      <c r="C24" s="4" t="s">
        <v>75</v>
      </c>
      <c r="D24" s="5" t="s">
        <v>44</v>
      </c>
      <c r="E24" s="5">
        <v>50</v>
      </c>
      <c r="F24" s="4" t="s">
        <v>76</v>
      </c>
      <c r="G24" s="4" t="s">
        <v>17</v>
      </c>
      <c r="H24" s="4" t="s">
        <v>18</v>
      </c>
      <c r="I24" s="6">
        <v>83</v>
      </c>
      <c r="J24" s="6">
        <v>80</v>
      </c>
      <c r="K24" s="6">
        <v>40</v>
      </c>
      <c r="L24" s="3"/>
      <c r="M24" s="7"/>
      <c r="N24" s="8">
        <f t="shared" si="0"/>
        <v>0</v>
      </c>
    </row>
    <row r="25" spans="1:14" ht="75" customHeight="1" x14ac:dyDescent="0.25">
      <c r="A25" s="4"/>
      <c r="B25" s="5" t="s">
        <v>55</v>
      </c>
      <c r="C25" s="4" t="s">
        <v>77</v>
      </c>
      <c r="D25" s="5" t="s">
        <v>47</v>
      </c>
      <c r="E25" s="5">
        <v>111</v>
      </c>
      <c r="F25" s="4" t="s">
        <v>78</v>
      </c>
      <c r="G25" s="4" t="s">
        <v>17</v>
      </c>
      <c r="H25" s="4" t="s">
        <v>18</v>
      </c>
      <c r="I25" s="6">
        <v>83</v>
      </c>
      <c r="J25" s="6">
        <v>80</v>
      </c>
      <c r="K25" s="6">
        <v>40</v>
      </c>
      <c r="L25" s="3"/>
      <c r="M25" s="7"/>
      <c r="N25" s="8">
        <f t="shared" si="0"/>
        <v>0</v>
      </c>
    </row>
    <row r="26" spans="1:14" ht="75" customHeight="1" x14ac:dyDescent="0.25">
      <c r="A26" s="4"/>
      <c r="B26" s="5" t="s">
        <v>55</v>
      </c>
      <c r="C26" s="4" t="s">
        <v>79</v>
      </c>
      <c r="D26" s="5" t="s">
        <v>50</v>
      </c>
      <c r="E26" s="5">
        <v>56</v>
      </c>
      <c r="F26" s="4" t="s">
        <v>80</v>
      </c>
      <c r="G26" s="4" t="s">
        <v>17</v>
      </c>
      <c r="H26" s="4" t="s">
        <v>18</v>
      </c>
      <c r="I26" s="6">
        <v>83</v>
      </c>
      <c r="J26" s="6">
        <v>80</v>
      </c>
      <c r="K26" s="6">
        <v>40</v>
      </c>
      <c r="L26" s="3"/>
      <c r="M26" s="7"/>
      <c r="N26" s="8">
        <f t="shared" si="0"/>
        <v>0</v>
      </c>
    </row>
    <row r="27" spans="1:14" ht="75" customHeight="1" x14ac:dyDescent="0.25">
      <c r="A27" s="4"/>
      <c r="B27" s="5" t="s">
        <v>81</v>
      </c>
      <c r="C27" s="4" t="s">
        <v>82</v>
      </c>
      <c r="D27" s="5" t="s">
        <v>59</v>
      </c>
      <c r="E27" s="5">
        <v>5</v>
      </c>
      <c r="F27" s="4" t="s">
        <v>83</v>
      </c>
      <c r="G27" s="4" t="s">
        <v>17</v>
      </c>
      <c r="H27" s="4" t="s">
        <v>18</v>
      </c>
      <c r="I27" s="6">
        <v>83</v>
      </c>
      <c r="J27" s="6">
        <v>80</v>
      </c>
      <c r="K27" s="6">
        <v>40</v>
      </c>
      <c r="L27" s="3"/>
      <c r="M27" s="7"/>
      <c r="N27" s="8">
        <f t="shared" si="0"/>
        <v>0</v>
      </c>
    </row>
    <row r="28" spans="1:14" ht="75" customHeight="1" x14ac:dyDescent="0.25">
      <c r="A28" s="4"/>
      <c r="B28" s="5" t="s">
        <v>81</v>
      </c>
      <c r="C28" s="4" t="s">
        <v>84</v>
      </c>
      <c r="D28" s="5" t="s">
        <v>20</v>
      </c>
      <c r="E28" s="5">
        <v>26</v>
      </c>
      <c r="F28" s="4" t="s">
        <v>85</v>
      </c>
      <c r="G28" s="4" t="s">
        <v>17</v>
      </c>
      <c r="H28" s="4" t="s">
        <v>18</v>
      </c>
      <c r="I28" s="6">
        <v>83</v>
      </c>
      <c r="J28" s="6">
        <v>80</v>
      </c>
      <c r="K28" s="6">
        <v>40</v>
      </c>
      <c r="L28" s="3"/>
      <c r="M28" s="7"/>
      <c r="N28" s="8">
        <f t="shared" si="0"/>
        <v>0</v>
      </c>
    </row>
    <row r="29" spans="1:14" ht="75" customHeight="1" x14ac:dyDescent="0.25">
      <c r="A29" s="4"/>
      <c r="B29" s="5" t="s">
        <v>81</v>
      </c>
      <c r="C29" s="4" t="s">
        <v>86</v>
      </c>
      <c r="D29" s="5" t="s">
        <v>23</v>
      </c>
      <c r="E29" s="5">
        <v>44</v>
      </c>
      <c r="F29" s="4" t="s">
        <v>87</v>
      </c>
      <c r="G29" s="4" t="s">
        <v>17</v>
      </c>
      <c r="H29" s="4" t="s">
        <v>18</v>
      </c>
      <c r="I29" s="6">
        <v>83</v>
      </c>
      <c r="J29" s="6">
        <v>80</v>
      </c>
      <c r="K29" s="6">
        <v>40</v>
      </c>
      <c r="L29" s="3"/>
      <c r="M29" s="7"/>
      <c r="N29" s="8">
        <f t="shared" si="0"/>
        <v>0</v>
      </c>
    </row>
    <row r="30" spans="1:14" ht="75" customHeight="1" x14ac:dyDescent="0.25">
      <c r="A30" s="4"/>
      <c r="B30" s="5" t="s">
        <v>81</v>
      </c>
      <c r="C30" s="4" t="s">
        <v>88</v>
      </c>
      <c r="D30" s="5" t="s">
        <v>26</v>
      </c>
      <c r="E30" s="5">
        <v>81</v>
      </c>
      <c r="F30" s="4" t="s">
        <v>89</v>
      </c>
      <c r="G30" s="4" t="s">
        <v>17</v>
      </c>
      <c r="H30" s="4" t="s">
        <v>18</v>
      </c>
      <c r="I30" s="6">
        <v>83</v>
      </c>
      <c r="J30" s="6">
        <v>80</v>
      </c>
      <c r="K30" s="6">
        <v>40</v>
      </c>
      <c r="L30" s="3"/>
      <c r="M30" s="7"/>
      <c r="N30" s="8">
        <f t="shared" si="0"/>
        <v>0</v>
      </c>
    </row>
    <row r="31" spans="1:14" ht="75" customHeight="1" x14ac:dyDescent="0.25">
      <c r="A31" s="4"/>
      <c r="B31" s="5" t="s">
        <v>81</v>
      </c>
      <c r="C31" s="4" t="s">
        <v>90</v>
      </c>
      <c r="D31" s="5" t="s">
        <v>66</v>
      </c>
      <c r="E31" s="5">
        <v>111</v>
      </c>
      <c r="F31" s="4" t="s">
        <v>91</v>
      </c>
      <c r="G31" s="4" t="s">
        <v>17</v>
      </c>
      <c r="H31" s="4" t="s">
        <v>18</v>
      </c>
      <c r="I31" s="6">
        <v>83</v>
      </c>
      <c r="J31" s="6">
        <v>80</v>
      </c>
      <c r="K31" s="6">
        <v>40</v>
      </c>
      <c r="L31" s="3"/>
      <c r="M31" s="7"/>
      <c r="N31" s="8">
        <f t="shared" si="0"/>
        <v>0</v>
      </c>
    </row>
    <row r="32" spans="1:14" ht="75" customHeight="1" x14ac:dyDescent="0.25">
      <c r="A32" s="4"/>
      <c r="B32" s="5" t="s">
        <v>81</v>
      </c>
      <c r="C32" s="4" t="s">
        <v>92</v>
      </c>
      <c r="D32" s="5" t="s">
        <v>29</v>
      </c>
      <c r="E32" s="5">
        <v>88</v>
      </c>
      <c r="F32" s="4" t="s">
        <v>93</v>
      </c>
      <c r="G32" s="4" t="s">
        <v>17</v>
      </c>
      <c r="H32" s="4" t="s">
        <v>18</v>
      </c>
      <c r="I32" s="6">
        <v>83</v>
      </c>
      <c r="J32" s="6">
        <v>80</v>
      </c>
      <c r="K32" s="6">
        <v>40</v>
      </c>
      <c r="L32" s="3"/>
      <c r="M32" s="7"/>
      <c r="N32" s="8">
        <f t="shared" si="0"/>
        <v>0</v>
      </c>
    </row>
    <row r="33" spans="1:14" ht="75" customHeight="1" x14ac:dyDescent="0.25">
      <c r="A33" s="4"/>
      <c r="B33" s="5" t="s">
        <v>81</v>
      </c>
      <c r="C33" s="4" t="s">
        <v>94</v>
      </c>
      <c r="D33" s="5" t="s">
        <v>71</v>
      </c>
      <c r="E33" s="5">
        <v>131</v>
      </c>
      <c r="F33" s="4" t="s">
        <v>95</v>
      </c>
      <c r="G33" s="4" t="s">
        <v>17</v>
      </c>
      <c r="H33" s="4" t="s">
        <v>18</v>
      </c>
      <c r="I33" s="6">
        <v>83</v>
      </c>
      <c r="J33" s="6">
        <v>80</v>
      </c>
      <c r="K33" s="6">
        <v>40</v>
      </c>
      <c r="L33" s="3"/>
      <c r="M33" s="7"/>
      <c r="N33" s="8">
        <f t="shared" si="0"/>
        <v>0</v>
      </c>
    </row>
    <row r="34" spans="1:14" ht="75" customHeight="1" x14ac:dyDescent="0.25">
      <c r="A34" s="4"/>
      <c r="B34" s="5" t="s">
        <v>81</v>
      </c>
      <c r="C34" s="4" t="s">
        <v>96</v>
      </c>
      <c r="D34" s="5" t="s">
        <v>35</v>
      </c>
      <c r="E34" s="5">
        <v>28</v>
      </c>
      <c r="F34" s="4" t="s">
        <v>97</v>
      </c>
      <c r="G34" s="4" t="s">
        <v>17</v>
      </c>
      <c r="H34" s="4" t="s">
        <v>18</v>
      </c>
      <c r="I34" s="6">
        <v>83</v>
      </c>
      <c r="J34" s="6">
        <v>80</v>
      </c>
      <c r="K34" s="6">
        <v>40</v>
      </c>
      <c r="L34" s="3"/>
      <c r="M34" s="7"/>
      <c r="N34" s="8">
        <f t="shared" si="0"/>
        <v>0</v>
      </c>
    </row>
    <row r="35" spans="1:14" ht="75" customHeight="1" x14ac:dyDescent="0.25">
      <c r="A35" s="4"/>
      <c r="B35" s="5" t="s">
        <v>81</v>
      </c>
      <c r="C35" s="4" t="s">
        <v>98</v>
      </c>
      <c r="D35" s="5" t="s">
        <v>41</v>
      </c>
      <c r="E35" s="5">
        <v>36</v>
      </c>
      <c r="F35" s="4" t="s">
        <v>99</v>
      </c>
      <c r="G35" s="4" t="s">
        <v>17</v>
      </c>
      <c r="H35" s="4" t="s">
        <v>18</v>
      </c>
      <c r="I35" s="6">
        <v>83</v>
      </c>
      <c r="J35" s="6">
        <v>80</v>
      </c>
      <c r="K35" s="6">
        <v>40</v>
      </c>
      <c r="L35" s="3"/>
      <c r="M35" s="7"/>
      <c r="N35" s="8">
        <f t="shared" si="0"/>
        <v>0</v>
      </c>
    </row>
    <row r="36" spans="1:14" ht="75" customHeight="1" x14ac:dyDescent="0.25">
      <c r="A36" s="4"/>
      <c r="B36" s="5" t="s">
        <v>81</v>
      </c>
      <c r="C36" s="4" t="s">
        <v>100</v>
      </c>
      <c r="D36" s="5" t="s">
        <v>44</v>
      </c>
      <c r="E36" s="5">
        <v>17</v>
      </c>
      <c r="F36" s="4" t="s">
        <v>101</v>
      </c>
      <c r="G36" s="4" t="s">
        <v>17</v>
      </c>
      <c r="H36" s="4" t="s">
        <v>18</v>
      </c>
      <c r="I36" s="6">
        <v>83</v>
      </c>
      <c r="J36" s="6">
        <v>80</v>
      </c>
      <c r="K36" s="6">
        <v>40</v>
      </c>
      <c r="L36" s="3"/>
      <c r="M36" s="7"/>
      <c r="N36" s="8">
        <f t="shared" si="0"/>
        <v>0</v>
      </c>
    </row>
    <row r="37" spans="1:14" ht="75" customHeight="1" x14ac:dyDescent="0.25">
      <c r="A37" s="4"/>
      <c r="B37" s="5" t="s">
        <v>81</v>
      </c>
      <c r="C37" s="4" t="s">
        <v>102</v>
      </c>
      <c r="D37" s="5" t="s">
        <v>50</v>
      </c>
      <c r="E37" s="5">
        <v>5</v>
      </c>
      <c r="F37" s="4" t="s">
        <v>103</v>
      </c>
      <c r="G37" s="4" t="s">
        <v>17</v>
      </c>
      <c r="H37" s="4" t="s">
        <v>18</v>
      </c>
      <c r="I37" s="6">
        <v>83</v>
      </c>
      <c r="J37" s="6">
        <v>80</v>
      </c>
      <c r="K37" s="6">
        <v>40</v>
      </c>
      <c r="L37" s="3"/>
      <c r="M37" s="7"/>
      <c r="N37" s="8">
        <f t="shared" si="0"/>
        <v>0</v>
      </c>
    </row>
    <row r="38" spans="1:14" ht="75" customHeight="1" x14ac:dyDescent="0.25">
      <c r="A38" s="4"/>
      <c r="B38" s="5" t="s">
        <v>81</v>
      </c>
      <c r="C38" s="4" t="s">
        <v>104</v>
      </c>
      <c r="D38" s="5" t="s">
        <v>105</v>
      </c>
      <c r="E38" s="5">
        <v>22</v>
      </c>
      <c r="F38" s="4" t="s">
        <v>106</v>
      </c>
      <c r="G38" s="4" t="s">
        <v>17</v>
      </c>
      <c r="H38" s="4" t="s">
        <v>18</v>
      </c>
      <c r="I38" s="6">
        <v>83</v>
      </c>
      <c r="J38" s="6">
        <v>80</v>
      </c>
      <c r="K38" s="6">
        <v>40</v>
      </c>
      <c r="L38" s="3"/>
      <c r="M38" s="7"/>
      <c r="N38" s="8">
        <f t="shared" si="0"/>
        <v>0</v>
      </c>
    </row>
    <row r="39" spans="1:14" ht="75" customHeight="1" x14ac:dyDescent="0.25">
      <c r="A39" s="4"/>
      <c r="B39" s="5" t="s">
        <v>107</v>
      </c>
      <c r="C39" s="4" t="s">
        <v>108</v>
      </c>
      <c r="D39" s="5" t="s">
        <v>109</v>
      </c>
      <c r="E39" s="5">
        <v>84</v>
      </c>
      <c r="F39" s="4" t="s">
        <v>110</v>
      </c>
      <c r="G39" s="4" t="s">
        <v>111</v>
      </c>
      <c r="H39" s="4" t="s">
        <v>18</v>
      </c>
      <c r="I39" s="6">
        <v>83</v>
      </c>
      <c r="J39" s="6">
        <v>82.99</v>
      </c>
      <c r="K39" s="6">
        <v>41.5</v>
      </c>
      <c r="L39" s="3"/>
      <c r="M39" s="7"/>
      <c r="N39" s="8">
        <f t="shared" si="0"/>
        <v>0</v>
      </c>
    </row>
    <row r="40" spans="1:14" ht="75" customHeight="1" x14ac:dyDescent="0.25">
      <c r="A40" s="4"/>
      <c r="B40" s="5" t="s">
        <v>107</v>
      </c>
      <c r="C40" s="4" t="s">
        <v>112</v>
      </c>
      <c r="D40" s="5" t="s">
        <v>113</v>
      </c>
      <c r="E40" s="5">
        <v>215</v>
      </c>
      <c r="F40" s="4" t="s">
        <v>114</v>
      </c>
      <c r="G40" s="4" t="s">
        <v>111</v>
      </c>
      <c r="H40" s="4" t="s">
        <v>18</v>
      </c>
      <c r="I40" s="6">
        <v>83</v>
      </c>
      <c r="J40" s="6">
        <v>82.99</v>
      </c>
      <c r="K40" s="6">
        <v>41.5</v>
      </c>
      <c r="L40" s="3"/>
      <c r="M40" s="7"/>
      <c r="N40" s="8">
        <f t="shared" si="0"/>
        <v>0</v>
      </c>
    </row>
    <row r="41" spans="1:14" ht="75" customHeight="1" x14ac:dyDescent="0.25">
      <c r="A41" s="4"/>
      <c r="B41" s="5" t="s">
        <v>107</v>
      </c>
      <c r="C41" s="4" t="s">
        <v>115</v>
      </c>
      <c r="D41" s="5" t="s">
        <v>116</v>
      </c>
      <c r="E41" s="5">
        <v>294</v>
      </c>
      <c r="F41" s="4" t="s">
        <v>117</v>
      </c>
      <c r="G41" s="4" t="s">
        <v>111</v>
      </c>
      <c r="H41" s="4" t="s">
        <v>18</v>
      </c>
      <c r="I41" s="6">
        <v>83</v>
      </c>
      <c r="J41" s="6">
        <v>82.99</v>
      </c>
      <c r="K41" s="6">
        <v>41.5</v>
      </c>
      <c r="L41" s="3"/>
      <c r="M41" s="7"/>
      <c r="N41" s="8">
        <f t="shared" si="0"/>
        <v>0</v>
      </c>
    </row>
    <row r="42" spans="1:14" ht="75" customHeight="1" x14ac:dyDescent="0.25">
      <c r="A42" s="4"/>
      <c r="B42" s="5" t="s">
        <v>107</v>
      </c>
      <c r="C42" s="4" t="s">
        <v>118</v>
      </c>
      <c r="D42" s="5" t="s">
        <v>59</v>
      </c>
      <c r="E42" s="5">
        <v>571</v>
      </c>
      <c r="F42" s="4" t="s">
        <v>119</v>
      </c>
      <c r="G42" s="4" t="s">
        <v>111</v>
      </c>
      <c r="H42" s="4" t="s">
        <v>18</v>
      </c>
      <c r="I42" s="6">
        <v>83</v>
      </c>
      <c r="J42" s="6">
        <v>82.99</v>
      </c>
      <c r="K42" s="6">
        <v>41.5</v>
      </c>
      <c r="L42" s="3"/>
      <c r="M42" s="7"/>
      <c r="N42" s="8">
        <f t="shared" si="0"/>
        <v>0</v>
      </c>
    </row>
    <row r="43" spans="1:14" ht="75" customHeight="1" x14ac:dyDescent="0.25">
      <c r="A43" s="4"/>
      <c r="B43" s="5" t="s">
        <v>107</v>
      </c>
      <c r="C43" s="4" t="s">
        <v>120</v>
      </c>
      <c r="D43" s="5" t="s">
        <v>20</v>
      </c>
      <c r="E43" s="5">
        <v>449</v>
      </c>
      <c r="F43" s="4" t="s">
        <v>121</v>
      </c>
      <c r="G43" s="4" t="s">
        <v>111</v>
      </c>
      <c r="H43" s="4" t="s">
        <v>18</v>
      </c>
      <c r="I43" s="6">
        <v>83</v>
      </c>
      <c r="J43" s="6">
        <v>82.99</v>
      </c>
      <c r="K43" s="6">
        <v>41.5</v>
      </c>
      <c r="L43" s="3"/>
      <c r="M43" s="7"/>
      <c r="N43" s="8">
        <f t="shared" si="0"/>
        <v>0</v>
      </c>
    </row>
    <row r="44" spans="1:14" ht="75" customHeight="1" x14ac:dyDescent="0.25">
      <c r="A44" s="4"/>
      <c r="B44" s="5" t="s">
        <v>107</v>
      </c>
      <c r="C44" s="4" t="s">
        <v>122</v>
      </c>
      <c r="D44" s="5" t="s">
        <v>23</v>
      </c>
      <c r="E44" s="5">
        <v>117</v>
      </c>
      <c r="F44" s="4" t="s">
        <v>123</v>
      </c>
      <c r="G44" s="4" t="s">
        <v>111</v>
      </c>
      <c r="H44" s="4" t="s">
        <v>18</v>
      </c>
      <c r="I44" s="6">
        <v>83</v>
      </c>
      <c r="J44" s="6">
        <v>82.99</v>
      </c>
      <c r="K44" s="6">
        <v>41.5</v>
      </c>
      <c r="L44" s="3"/>
      <c r="M44" s="7"/>
      <c r="N44" s="8">
        <f t="shared" si="0"/>
        <v>0</v>
      </c>
    </row>
    <row r="45" spans="1:14" ht="75" customHeight="1" x14ac:dyDescent="0.25">
      <c r="A45" s="4"/>
      <c r="B45" s="5" t="s">
        <v>124</v>
      </c>
      <c r="C45" s="4" t="s">
        <v>125</v>
      </c>
      <c r="D45" s="5" t="s">
        <v>113</v>
      </c>
      <c r="E45" s="5">
        <v>1</v>
      </c>
      <c r="F45" s="4" t="s">
        <v>126</v>
      </c>
      <c r="G45" s="4" t="s">
        <v>111</v>
      </c>
      <c r="H45" s="4" t="s">
        <v>18</v>
      </c>
      <c r="I45" s="6">
        <v>83</v>
      </c>
      <c r="J45" s="6">
        <v>89.99</v>
      </c>
      <c r="K45" s="6">
        <v>49.58</v>
      </c>
      <c r="L45" s="3"/>
      <c r="M45" s="7"/>
      <c r="N45" s="8">
        <f t="shared" si="0"/>
        <v>0</v>
      </c>
    </row>
    <row r="46" spans="1:14" ht="75" customHeight="1" x14ac:dyDescent="0.25">
      <c r="A46" s="4"/>
      <c r="B46" s="5" t="s">
        <v>127</v>
      </c>
      <c r="C46" s="4" t="s">
        <v>128</v>
      </c>
      <c r="D46" s="5" t="s">
        <v>32</v>
      </c>
      <c r="E46" s="5">
        <v>1</v>
      </c>
      <c r="F46" s="4" t="s">
        <v>129</v>
      </c>
      <c r="G46" s="4" t="s">
        <v>17</v>
      </c>
      <c r="H46" s="4" t="s">
        <v>18</v>
      </c>
      <c r="I46" s="6">
        <v>102</v>
      </c>
      <c r="J46" s="6">
        <v>100.99</v>
      </c>
      <c r="K46" s="6">
        <v>50.5</v>
      </c>
      <c r="L46" s="3"/>
      <c r="M46" s="7"/>
      <c r="N46" s="8">
        <f t="shared" si="0"/>
        <v>0</v>
      </c>
    </row>
    <row r="47" spans="1:14" ht="75" customHeight="1" x14ac:dyDescent="0.25">
      <c r="A47" s="4"/>
      <c r="B47" s="5" t="s">
        <v>130</v>
      </c>
      <c r="C47" s="4" t="s">
        <v>131</v>
      </c>
      <c r="D47" s="5" t="s">
        <v>26</v>
      </c>
      <c r="E47" s="5">
        <v>1</v>
      </c>
      <c r="F47" s="4" t="s">
        <v>132</v>
      </c>
      <c r="G47" s="4" t="s">
        <v>111</v>
      </c>
      <c r="H47" s="4" t="s">
        <v>18</v>
      </c>
      <c r="I47" s="6">
        <v>102</v>
      </c>
      <c r="J47" s="6">
        <v>100.99</v>
      </c>
      <c r="K47" s="6">
        <v>50.5</v>
      </c>
      <c r="L47" s="3"/>
      <c r="M47" s="7"/>
      <c r="N47" s="8">
        <f t="shared" si="0"/>
        <v>0</v>
      </c>
    </row>
    <row r="48" spans="1:14" x14ac:dyDescent="0.25">
      <c r="E48">
        <f>SUM(E3:E47)</f>
        <v>4510</v>
      </c>
    </row>
  </sheetData>
  <autoFilter ref="A2:N2"/>
  <mergeCells count="14">
    <mergeCell ref="F1:F2"/>
    <mergeCell ref="G1:G2"/>
    <mergeCell ref="H1:H2"/>
    <mergeCell ref="I1:I2"/>
    <mergeCell ref="A1:A2"/>
    <mergeCell ref="B1:B2"/>
    <mergeCell ref="C1:C2"/>
    <mergeCell ref="D1:D2"/>
    <mergeCell ref="E1:E2"/>
    <mergeCell ref="K1:K2"/>
    <mergeCell ref="L1:L2"/>
    <mergeCell ref="M1:M2"/>
    <mergeCell ref="N1:N2"/>
    <mergeCell ref="J1:J2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2026-05-26T09:42:56Z</dcterms:created>
  <dcterms:modified xsi:type="dcterms:W3CDTF">2026-05-27T07:34:54Z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urs">
    <vt:lpwstr>4.2352</vt:lpwstr>
  </property>
</Properties>
</file>